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0160" sheetId="3" r:id="rId1"/>
  </sheets>
  <definedNames>
    <definedName name="_xlnm.Print_Area" localSheetId="0">КПК0810160!$A$1:$BM$88</definedName>
  </definedNames>
  <calcPr calcId="145621"/>
</workbook>
</file>

<file path=xl/calcChain.xml><?xml version="1.0" encoding="utf-8"?>
<calcChain xmlns="http://schemas.openxmlformats.org/spreadsheetml/2006/main">
  <c r="AC50" i="3" l="1"/>
  <c r="AS50" i="3" s="1"/>
  <c r="BE75" i="3"/>
  <c r="BE73" i="3"/>
  <c r="BE72" i="3"/>
  <c r="BE70" i="3"/>
  <c r="BE69" i="3"/>
  <c r="BE68" i="3"/>
  <c r="BE66" i="3"/>
  <c r="AR59" i="3"/>
  <c r="AS49" i="3"/>
</calcChain>
</file>

<file path=xl/sharedStrings.xml><?xml version="1.0" encoding="utf-8"?>
<sst xmlns="http://schemas.openxmlformats.org/spreadsheetml/2006/main" count="144" uniqueCount="107">
  <si>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</si>
  <si>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</si>
  <si>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</si>
  <si>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</si>
  <si>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</si>
  <si>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</si>
  <si>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</si>
  <si>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</si>
  <si>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</si>
  <si>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</si>
  <si>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</si>
  <si>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</si>
  <si>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</si>
  <si>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</si>
  <si>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</si>
  <si>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</si>
  <si>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</si>
  <si>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</si>
  <si>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</si>
  <si>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</si>
  <si>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</si>
  <si>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</si>
  <si>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</si>
  <si>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</si>
  <si>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</si>
  <si>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</si>
  <si>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</si>
  <si>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</si>
  <si>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</si>
  <si>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</si>
  <si>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</si>
  <si>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</si>
  <si>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</si>
  <si>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</si>
  <si>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</si>
  <si>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</si>
  <si>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</si>
  <si>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</si>
  <si>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</si>
  <si>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</si>
  <si>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</si>
  <si>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</si>
  <si>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</si>
  <si>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</si>
  <si>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</si>
  <si>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</si>
  <si>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</si>
  <si>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</si>
  <si>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</si>
  <si>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</si>
  <si>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</si>
  <si>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</si>
  <si>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</si>
  <si>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</si>
  <si>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</si>
  <si>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</si>
  <si>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</si>
  <si>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</si>
  <si>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</si>
  <si>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</si>
  <si>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</si>
  <si>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</si>
  <si>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</si>
  <si>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</si>
  <si>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</si>
  <si>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</si>
  <si>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</si>
  <si>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</si>
  <si>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штатний розпис</t>
  </si>
  <si>
    <t>Продукту</t>
  </si>
  <si>
    <t>кількість отриманих доручень,листів, звернень, заяв, скарг</t>
  </si>
  <si>
    <t>кількість осіб, які  обслуговуються установою</t>
  </si>
  <si>
    <t>осіб</t>
  </si>
  <si>
    <t>кількість виконаних доручень,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</si>
  <si>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</si>
  <si>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</si>
  <si>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розглянутих звернень/кількість штатних одиниць)</t>
  </si>
  <si>
    <t>витрати на утримання однієї штатної одиниці</t>
  </si>
  <si>
    <t>Розрахунок (витрати на утримання установи/кількість штатних одиниць)</t>
  </si>
  <si>
    <t>Якості</t>
  </si>
  <si>
    <t>відсоток вчасно виконаних доручень,листів,звернень, заяв, скарг у їх загальній кількості</t>
  </si>
  <si>
    <t>Розрахунок (кількість отриманих звернень/кількість розглянутих звернень*100)</t>
  </si>
  <si>
    <t>Керівництво і управління у сфері соціального захисту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</si>
  <si>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</si>
  <si>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</si>
  <si>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</si>
  <si>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Начальник фінансового управління Ніжинської міської ради</t>
  </si>
  <si>
    <t>Кулініч В.М.</t>
  </si>
  <si>
    <t>Писаренко Л.В.</t>
  </si>
  <si>
    <t>25538000000</t>
  </si>
  <si>
    <t>гривень</t>
  </si>
  <si>
    <t>бюджетної програми місцевого бюджету на 2020  рік</t>
  </si>
  <si>
    <t>0810160</t>
  </si>
  <si>
    <t>Керівництво і управління у відповідній сфері у містах (місті Києві), селищах, селах, об`єднаних територіальних громадах</t>
  </si>
  <si>
    <t>0810000</t>
  </si>
  <si>
    <t>0160</t>
  </si>
  <si>
    <t>0111</t>
  </si>
  <si>
    <t>Управління  соціального захисту населення Ніжинської міської ради Чернігівської області</t>
  </si>
  <si>
    <t>03196216</t>
  </si>
  <si>
    <t>Здійснення виконавчими органами наданих законодавством повноважень</t>
  </si>
  <si>
    <t>Управління соціального захисту населення Ніжинської міської ради Чернігівської області</t>
  </si>
  <si>
    <t>Внутрішній облік</t>
  </si>
  <si>
    <t>одиниць</t>
  </si>
  <si>
    <t>грн</t>
  </si>
  <si>
    <t>%</t>
  </si>
  <si>
    <t>Конституція України, Бюджетний  Кодекс України, Закон України «Про місцеве самоврядування в Украї_x000D_ні". Рішення  Ніжинської міської VII скликання від 24.12.2019 року №8-65/2019. Рішення  Ніжинської міської VII скликання від 26.02.2020 року №18-68/2020.</t>
  </si>
  <si>
    <t>02.03.2020 року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</si>
</sst>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0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17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42" t="s">
        <v>36</v>
      </c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77" ht="15.95" customHeight="1" x14ac:dyDescent="0.2">
      <c r="AO2" s="43" t="s">
        <v>0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77" ht="15" customHeight="1" x14ac:dyDescent="0.2">
      <c r="AO3" s="43" t="s">
        <v>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44" t="s">
        <v>100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38" t="s">
        <v>21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77" ht="1.5" customHeight="1" x14ac:dyDescent="0.2"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77" ht="15.95" customHeight="1" x14ac:dyDescent="0.2">
      <c r="AO7" s="50" t="s">
        <v>106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8" spans="1:77" ht="1.5" customHeight="1" x14ac:dyDescent="0.2"/>
    <row r="9" spans="1:77" hidden="1" x14ac:dyDescent="0.2"/>
    <row r="10" spans="1:77" ht="15.75" customHeight="1" x14ac:dyDescent="0.2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91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45" t="s">
        <v>83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4"/>
      <c r="N13" s="47" t="s">
        <v>97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35"/>
      <c r="AU13" s="48" t="s">
        <v>98</v>
      </c>
      <c r="AV13" s="49"/>
      <c r="AW13" s="49"/>
      <c r="AX13" s="49"/>
      <c r="AY13" s="49"/>
      <c r="AZ13" s="49"/>
      <c r="BA13" s="49"/>
      <c r="BB13" s="4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41" t="s">
        <v>63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3"/>
      <c r="AU14" s="40" t="s">
        <v>56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5</v>
      </c>
      <c r="B16" s="45" t="s">
        <v>94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4"/>
      <c r="N16" s="47" t="s">
        <v>97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35"/>
      <c r="AU16" s="48" t="s">
        <v>98</v>
      </c>
      <c r="AV16" s="49"/>
      <c r="AW16" s="49"/>
      <c r="AX16" s="49"/>
      <c r="AY16" s="49"/>
      <c r="AZ16" s="49"/>
      <c r="BA16" s="49"/>
      <c r="BB16" s="4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41" t="s">
        <v>62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3"/>
      <c r="AU17" s="40" t="s">
        <v>56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0.75" customHeight="1" x14ac:dyDescent="0.2"/>
    <row r="19" spans="1:79" customFormat="1" ht="41.45" customHeight="1" x14ac:dyDescent="0.2">
      <c r="A19" s="25" t="s">
        <v>55</v>
      </c>
      <c r="B19" s="45" t="s">
        <v>92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N19" s="45" t="s">
        <v>95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26"/>
      <c r="AA19" s="45" t="s">
        <v>96</v>
      </c>
      <c r="AB19" s="46"/>
      <c r="AC19" s="46"/>
      <c r="AD19" s="46"/>
      <c r="AE19" s="46"/>
      <c r="AF19" s="46"/>
      <c r="AG19" s="46"/>
      <c r="AH19" s="46"/>
      <c r="AI19" s="46"/>
      <c r="AJ19" s="26"/>
      <c r="AK19" s="54" t="s">
        <v>93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45" t="s">
        <v>89</v>
      </c>
      <c r="BF19" s="46"/>
      <c r="BG19" s="46"/>
      <c r="BH19" s="46"/>
      <c r="BI19" s="46"/>
      <c r="BJ19" s="46"/>
      <c r="BK19" s="46"/>
      <c r="BL19" s="4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57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58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52" t="s">
        <v>59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3" t="s">
        <v>60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8"/>
      <c r="BE20" s="40" t="s">
        <v>61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3">
        <v>14378300</v>
      </c>
      <c r="V22" s="63"/>
      <c r="W22" s="63"/>
      <c r="X22" s="63"/>
      <c r="Y22" s="63"/>
      <c r="Z22" s="63"/>
      <c r="AA22" s="63"/>
      <c r="AB22" s="63"/>
      <c r="AC22" s="63"/>
      <c r="AD22" s="63"/>
      <c r="AE22" s="65" t="s">
        <v>52</v>
      </c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3">
        <v>14378300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56" t="s">
        <v>24</v>
      </c>
      <c r="BE22" s="56"/>
      <c r="BF22" s="56"/>
      <c r="BG22" s="56"/>
      <c r="BH22" s="56"/>
      <c r="BI22" s="56"/>
      <c r="BJ22" s="56"/>
      <c r="BK22" s="56"/>
      <c r="BL22" s="56"/>
    </row>
    <row r="23" spans="1:79" ht="12" customHeight="1" x14ac:dyDescent="0.2">
      <c r="A23" s="56" t="s">
        <v>23</v>
      </c>
      <c r="B23" s="56"/>
      <c r="C23" s="56"/>
      <c r="D23" s="56"/>
      <c r="E23" s="56"/>
      <c r="F23" s="56"/>
      <c r="G23" s="56"/>
      <c r="H23" s="56"/>
      <c r="I23" s="63">
        <v>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56" t="s">
        <v>25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3" t="s">
        <v>38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79" ht="34.5" customHeight="1" x14ac:dyDescent="0.2">
      <c r="A26" s="55" t="s">
        <v>105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6" t="s">
        <v>37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1" customHeight="1" x14ac:dyDescent="0.2">
      <c r="A29" s="57" t="s">
        <v>29</v>
      </c>
      <c r="B29" s="57"/>
      <c r="C29" s="57"/>
      <c r="D29" s="57"/>
      <c r="E29" s="57"/>
      <c r="F29" s="57"/>
      <c r="G29" s="58" t="s">
        <v>41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8">
        <v>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</row>
    <row r="31" spans="1:79" ht="10.5" hidden="1" customHeight="1" x14ac:dyDescent="0.2">
      <c r="A31" s="62" t="s">
        <v>34</v>
      </c>
      <c r="B31" s="62"/>
      <c r="C31" s="62"/>
      <c r="D31" s="62"/>
      <c r="E31" s="62"/>
      <c r="F31" s="62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5" x14ac:dyDescent="0.2">
      <c r="A32" s="62">
        <v>1</v>
      </c>
      <c r="B32" s="62"/>
      <c r="C32" s="62"/>
      <c r="D32" s="62"/>
      <c r="E32" s="62"/>
      <c r="F32" s="62"/>
      <c r="G32" s="69" t="s">
        <v>99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49</v>
      </c>
    </row>
    <row r="33" spans="1:79" ht="4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6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72" t="s">
        <v>82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0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6" t="s">
        <v>40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8.75" customHeight="1" x14ac:dyDescent="0.2">
      <c r="A38" s="57" t="s">
        <v>29</v>
      </c>
      <c r="B38" s="57"/>
      <c r="C38" s="57"/>
      <c r="D38" s="57"/>
      <c r="E38" s="57"/>
      <c r="F38" s="57"/>
      <c r="G38" s="58" t="s">
        <v>26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8">
        <v>2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</row>
    <row r="40" spans="1:79" ht="10.5" hidden="1" customHeight="1" x14ac:dyDescent="0.2">
      <c r="A40" s="62" t="s">
        <v>7</v>
      </c>
      <c r="B40" s="62"/>
      <c r="C40" s="62"/>
      <c r="D40" s="62"/>
      <c r="E40" s="62"/>
      <c r="F40" s="62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13.15" customHeight="1" x14ac:dyDescent="0.2">
      <c r="A41" s="62">
        <v>1</v>
      </c>
      <c r="B41" s="62"/>
      <c r="C41" s="62"/>
      <c r="D41" s="62"/>
      <c r="E41" s="62"/>
      <c r="F41" s="62"/>
      <c r="G41" s="79" t="s">
        <v>64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 ht="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6" t="s">
        <v>42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90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29</v>
      </c>
      <c r="B45" s="61"/>
      <c r="C45" s="61"/>
      <c r="D45" s="73" t="s">
        <v>27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1" t="s">
        <v>30</v>
      </c>
      <c r="AD45" s="61"/>
      <c r="AE45" s="61"/>
      <c r="AF45" s="61"/>
      <c r="AG45" s="61"/>
      <c r="AH45" s="61"/>
      <c r="AI45" s="61"/>
      <c r="AJ45" s="61"/>
      <c r="AK45" s="61" t="s">
        <v>31</v>
      </c>
      <c r="AL45" s="61"/>
      <c r="AM45" s="61"/>
      <c r="AN45" s="61"/>
      <c r="AO45" s="61"/>
      <c r="AP45" s="61"/>
      <c r="AQ45" s="61"/>
      <c r="AR45" s="61"/>
      <c r="AS45" s="61" t="s">
        <v>28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 x14ac:dyDescent="0.2">
      <c r="A46" s="61"/>
      <c r="B46" s="61"/>
      <c r="C46" s="61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7</v>
      </c>
      <c r="B48" s="62"/>
      <c r="C48" s="62"/>
      <c r="D48" s="84" t="s">
        <v>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9</v>
      </c>
      <c r="AD48" s="87"/>
      <c r="AE48" s="87"/>
      <c r="AF48" s="87"/>
      <c r="AG48" s="87"/>
      <c r="AH48" s="87"/>
      <c r="AI48" s="87"/>
      <c r="AJ48" s="87"/>
      <c r="AK48" s="87" t="s">
        <v>10</v>
      </c>
      <c r="AL48" s="87"/>
      <c r="AM48" s="87"/>
      <c r="AN48" s="87"/>
      <c r="AO48" s="87"/>
      <c r="AP48" s="87"/>
      <c r="AQ48" s="87"/>
      <c r="AR48" s="87"/>
      <c r="AS48" s="88" t="s">
        <v>11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 x14ac:dyDescent="0.2">
      <c r="A49" s="62">
        <v>1</v>
      </c>
      <c r="B49" s="62"/>
      <c r="C49" s="62"/>
      <c r="D49" s="79" t="s">
        <v>64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83">
        <v>14378300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14378300</v>
      </c>
      <c r="AT49" s="83"/>
      <c r="AU49" s="83"/>
      <c r="AV49" s="83"/>
      <c r="AW49" s="83"/>
      <c r="AX49" s="83"/>
      <c r="AY49" s="83"/>
      <c r="AZ49" s="83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92"/>
      <c r="B50" s="92"/>
      <c r="C50" s="92"/>
      <c r="D50" s="93" t="s">
        <v>65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96">
        <f>SUM(AC49)</f>
        <v>14378300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14378300</v>
      </c>
      <c r="AT50" s="96"/>
      <c r="AU50" s="96"/>
      <c r="AV50" s="96"/>
      <c r="AW50" s="96"/>
      <c r="AX50" s="96"/>
      <c r="AY50" s="96"/>
      <c r="AZ50" s="96"/>
      <c r="BA50" s="37"/>
      <c r="BB50" s="37"/>
      <c r="BC50" s="37"/>
      <c r="BD50" s="37"/>
      <c r="BE50" s="37"/>
      <c r="BF50" s="37"/>
      <c r="BG50" s="37"/>
      <c r="BH50" s="37"/>
    </row>
    <row r="51" spans="1:79" ht="2.25" customHeight="1" x14ac:dyDescent="0.2"/>
    <row r="52" spans="1:79" ht="15.75" customHeight="1" x14ac:dyDescent="0.2">
      <c r="A52" s="43" t="s">
        <v>43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</row>
    <row r="53" spans="1:79" ht="15" customHeight="1" x14ac:dyDescent="0.2">
      <c r="A53" s="82" t="s">
        <v>90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29</v>
      </c>
      <c r="B54" s="61"/>
      <c r="C54" s="61"/>
      <c r="D54" s="73" t="s">
        <v>35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61" t="s">
        <v>30</v>
      </c>
      <c r="AC54" s="61"/>
      <c r="AD54" s="61"/>
      <c r="AE54" s="61"/>
      <c r="AF54" s="61"/>
      <c r="AG54" s="61"/>
      <c r="AH54" s="61"/>
      <c r="AI54" s="61"/>
      <c r="AJ54" s="61" t="s">
        <v>31</v>
      </c>
      <c r="AK54" s="61"/>
      <c r="AL54" s="61"/>
      <c r="AM54" s="61"/>
      <c r="AN54" s="61"/>
      <c r="AO54" s="61"/>
      <c r="AP54" s="61"/>
      <c r="AQ54" s="61"/>
      <c r="AR54" s="61" t="s">
        <v>28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89">
        <v>2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62" t="s">
        <v>7</v>
      </c>
      <c r="B57" s="62"/>
      <c r="C57" s="62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87" t="s">
        <v>9</v>
      </c>
      <c r="AC57" s="87"/>
      <c r="AD57" s="87"/>
      <c r="AE57" s="87"/>
      <c r="AF57" s="87"/>
      <c r="AG57" s="87"/>
      <c r="AH57" s="87"/>
      <c r="AI57" s="87"/>
      <c r="AJ57" s="87" t="s">
        <v>10</v>
      </c>
      <c r="AK57" s="87"/>
      <c r="AL57" s="87"/>
      <c r="AM57" s="87"/>
      <c r="AN57" s="87"/>
      <c r="AO57" s="87"/>
      <c r="AP57" s="87"/>
      <c r="AQ57" s="87"/>
      <c r="AR57" s="87" t="s">
        <v>11</v>
      </c>
      <c r="AS57" s="87"/>
      <c r="AT57" s="87"/>
      <c r="AU57" s="87"/>
      <c r="AV57" s="87"/>
      <c r="AW57" s="87"/>
      <c r="AX57" s="87"/>
      <c r="AY57" s="87"/>
      <c r="CA57" s="1" t="s">
        <v>16</v>
      </c>
    </row>
    <row r="58" spans="1:79" ht="13.15" customHeight="1" x14ac:dyDescent="0.2">
      <c r="A58" s="62"/>
      <c r="B58" s="62"/>
      <c r="C58" s="62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CA58" s="1" t="s">
        <v>17</v>
      </c>
    </row>
    <row r="59" spans="1:79" s="4" customFormat="1" ht="12.75" customHeight="1" x14ac:dyDescent="0.2">
      <c r="A59" s="92"/>
      <c r="B59" s="92"/>
      <c r="C59" s="92"/>
      <c r="D59" s="93" t="s">
        <v>28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6">
        <v>0</v>
      </c>
      <c r="AC59" s="96"/>
      <c r="AD59" s="96"/>
      <c r="AE59" s="96"/>
      <c r="AF59" s="96"/>
      <c r="AG59" s="96"/>
      <c r="AH59" s="96"/>
      <c r="AI59" s="96"/>
      <c r="AJ59" s="96">
        <v>0</v>
      </c>
      <c r="AK59" s="96"/>
      <c r="AL59" s="96"/>
      <c r="AM59" s="96"/>
      <c r="AN59" s="96"/>
      <c r="AO59" s="96"/>
      <c r="AP59" s="96"/>
      <c r="AQ59" s="96"/>
      <c r="AR59" s="96">
        <f>AB59+AJ59</f>
        <v>0</v>
      </c>
      <c r="AS59" s="96"/>
      <c r="AT59" s="96"/>
      <c r="AU59" s="96"/>
      <c r="AV59" s="96"/>
      <c r="AW59" s="96"/>
      <c r="AX59" s="96"/>
      <c r="AY59" s="96"/>
    </row>
    <row r="61" spans="1:79" ht="15.75" customHeight="1" x14ac:dyDescent="0.2">
      <c r="A61" s="56" t="s">
        <v>44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79" ht="30" customHeight="1" x14ac:dyDescent="0.2">
      <c r="A62" s="61" t="s">
        <v>29</v>
      </c>
      <c r="B62" s="61"/>
      <c r="C62" s="61"/>
      <c r="D62" s="61"/>
      <c r="E62" s="61"/>
      <c r="F62" s="61"/>
      <c r="G62" s="89" t="s">
        <v>45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1"/>
      <c r="Z62" s="61" t="s">
        <v>3</v>
      </c>
      <c r="AA62" s="61"/>
      <c r="AB62" s="61"/>
      <c r="AC62" s="61"/>
      <c r="AD62" s="61"/>
      <c r="AE62" s="61" t="s">
        <v>2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89" t="s">
        <v>30</v>
      </c>
      <c r="AP62" s="90"/>
      <c r="AQ62" s="90"/>
      <c r="AR62" s="90"/>
      <c r="AS62" s="90"/>
      <c r="AT62" s="90"/>
      <c r="AU62" s="90"/>
      <c r="AV62" s="91"/>
      <c r="AW62" s="89" t="s">
        <v>31</v>
      </c>
      <c r="AX62" s="90"/>
      <c r="AY62" s="90"/>
      <c r="AZ62" s="90"/>
      <c r="BA62" s="90"/>
      <c r="BB62" s="90"/>
      <c r="BC62" s="90"/>
      <c r="BD62" s="91"/>
      <c r="BE62" s="89" t="s">
        <v>28</v>
      </c>
      <c r="BF62" s="90"/>
      <c r="BG62" s="90"/>
      <c r="BH62" s="90"/>
      <c r="BI62" s="90"/>
      <c r="BJ62" s="90"/>
      <c r="BK62" s="90"/>
      <c r="BL62" s="91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89">
        <v>2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62" t="s">
        <v>34</v>
      </c>
      <c r="B64" s="62"/>
      <c r="C64" s="62"/>
      <c r="D64" s="62"/>
      <c r="E64" s="62"/>
      <c r="F64" s="62"/>
      <c r="G64" s="66" t="s">
        <v>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2" t="s">
        <v>20</v>
      </c>
      <c r="AA64" s="62"/>
      <c r="AB64" s="62"/>
      <c r="AC64" s="62"/>
      <c r="AD64" s="62"/>
      <c r="AE64" s="110" t="s">
        <v>33</v>
      </c>
      <c r="AF64" s="110"/>
      <c r="AG64" s="110"/>
      <c r="AH64" s="110"/>
      <c r="AI64" s="110"/>
      <c r="AJ64" s="110"/>
      <c r="AK64" s="110"/>
      <c r="AL64" s="110"/>
      <c r="AM64" s="110"/>
      <c r="AN64" s="66"/>
      <c r="AO64" s="87" t="s">
        <v>9</v>
      </c>
      <c r="AP64" s="87"/>
      <c r="AQ64" s="87"/>
      <c r="AR64" s="87"/>
      <c r="AS64" s="87"/>
      <c r="AT64" s="87"/>
      <c r="AU64" s="87"/>
      <c r="AV64" s="87"/>
      <c r="AW64" s="87" t="s">
        <v>32</v>
      </c>
      <c r="AX64" s="87"/>
      <c r="AY64" s="87"/>
      <c r="AZ64" s="87"/>
      <c r="BA64" s="87"/>
      <c r="BB64" s="87"/>
      <c r="BC64" s="87"/>
      <c r="BD64" s="87"/>
      <c r="BE64" s="87" t="s">
        <v>11</v>
      </c>
      <c r="BF64" s="87"/>
      <c r="BG64" s="87"/>
      <c r="BH64" s="87"/>
      <c r="BI64" s="87"/>
      <c r="BJ64" s="87"/>
      <c r="BK64" s="87"/>
      <c r="BL64" s="87"/>
      <c r="CA64" s="1" t="s">
        <v>18</v>
      </c>
    </row>
    <row r="65" spans="1:79" s="4" customFormat="1" ht="12.75" customHeight="1" x14ac:dyDescent="0.2">
      <c r="A65" s="92">
        <v>0</v>
      </c>
      <c r="B65" s="92"/>
      <c r="C65" s="92"/>
      <c r="D65" s="92"/>
      <c r="E65" s="92"/>
      <c r="F65" s="92"/>
      <c r="G65" s="103" t="s">
        <v>66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3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CA65" s="4" t="s">
        <v>19</v>
      </c>
    </row>
    <row r="66" spans="1:79" ht="13.15" customHeight="1" x14ac:dyDescent="0.2">
      <c r="A66" s="62">
        <v>1</v>
      </c>
      <c r="B66" s="62"/>
      <c r="C66" s="62"/>
      <c r="D66" s="62"/>
      <c r="E66" s="62"/>
      <c r="F66" s="62"/>
      <c r="G66" s="99" t="s">
        <v>67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88" t="s">
        <v>102</v>
      </c>
      <c r="AA66" s="88"/>
      <c r="AB66" s="88"/>
      <c r="AC66" s="88"/>
      <c r="AD66" s="88"/>
      <c r="AE66" s="88" t="s">
        <v>68</v>
      </c>
      <c r="AF66" s="88"/>
      <c r="AG66" s="88"/>
      <c r="AH66" s="88"/>
      <c r="AI66" s="88"/>
      <c r="AJ66" s="88"/>
      <c r="AK66" s="88"/>
      <c r="AL66" s="88"/>
      <c r="AM66" s="88"/>
      <c r="AN66" s="117"/>
      <c r="AO66" s="102">
        <v>62</v>
      </c>
      <c r="AP66" s="102"/>
      <c r="AQ66" s="102"/>
      <c r="AR66" s="102"/>
      <c r="AS66" s="102"/>
      <c r="AT66" s="102"/>
      <c r="AU66" s="102"/>
      <c r="AV66" s="102"/>
      <c r="AW66" s="102">
        <v>0</v>
      </c>
      <c r="AX66" s="102"/>
      <c r="AY66" s="102"/>
      <c r="AZ66" s="102"/>
      <c r="BA66" s="102"/>
      <c r="BB66" s="102"/>
      <c r="BC66" s="102"/>
      <c r="BD66" s="102"/>
      <c r="BE66" s="102">
        <f t="shared" ref="BE66:BE75" si="0">AO66+AW66</f>
        <v>62</v>
      </c>
      <c r="BF66" s="102"/>
      <c r="BG66" s="102"/>
      <c r="BH66" s="102"/>
      <c r="BI66" s="102"/>
      <c r="BJ66" s="102"/>
      <c r="BK66" s="102"/>
      <c r="BL66" s="102"/>
    </row>
    <row r="67" spans="1:79" s="4" customFormat="1" ht="12.75" customHeight="1" x14ac:dyDescent="0.2">
      <c r="A67" s="92">
        <v>0</v>
      </c>
      <c r="B67" s="92"/>
      <c r="C67" s="92"/>
      <c r="D67" s="92"/>
      <c r="E67" s="92"/>
      <c r="F67" s="92"/>
      <c r="G67" s="107" t="s">
        <v>69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106"/>
      <c r="AA67" s="106"/>
      <c r="AB67" s="106"/>
      <c r="AC67" s="106"/>
      <c r="AD67" s="106"/>
      <c r="AE67" s="107"/>
      <c r="AF67" s="108"/>
      <c r="AG67" s="108"/>
      <c r="AH67" s="108"/>
      <c r="AI67" s="108"/>
      <c r="AJ67" s="108"/>
      <c r="AK67" s="108"/>
      <c r="AL67" s="108"/>
      <c r="AM67" s="108"/>
      <c r="AN67" s="109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</row>
    <row r="68" spans="1:79" ht="13.15" customHeight="1" x14ac:dyDescent="0.2">
      <c r="A68" s="62">
        <v>2</v>
      </c>
      <c r="B68" s="62"/>
      <c r="C68" s="62"/>
      <c r="D68" s="62"/>
      <c r="E68" s="62"/>
      <c r="F68" s="62"/>
      <c r="G68" s="99" t="s">
        <v>70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88" t="s">
        <v>102</v>
      </c>
      <c r="AA68" s="88"/>
      <c r="AB68" s="88"/>
      <c r="AC68" s="88"/>
      <c r="AD68" s="88"/>
      <c r="AE68" s="99" t="s">
        <v>101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102">
        <v>800</v>
      </c>
      <c r="AP68" s="102"/>
      <c r="AQ68" s="102"/>
      <c r="AR68" s="102"/>
      <c r="AS68" s="102"/>
      <c r="AT68" s="102"/>
      <c r="AU68" s="102"/>
      <c r="AV68" s="102"/>
      <c r="AW68" s="102">
        <v>0</v>
      </c>
      <c r="AX68" s="102"/>
      <c r="AY68" s="102"/>
      <c r="AZ68" s="102"/>
      <c r="BA68" s="102"/>
      <c r="BB68" s="102"/>
      <c r="BC68" s="102"/>
      <c r="BD68" s="102"/>
      <c r="BE68" s="102">
        <f t="shared" si="0"/>
        <v>800</v>
      </c>
      <c r="BF68" s="102"/>
      <c r="BG68" s="102"/>
      <c r="BH68" s="102"/>
      <c r="BI68" s="102"/>
      <c r="BJ68" s="102"/>
      <c r="BK68" s="102"/>
      <c r="BL68" s="102"/>
    </row>
    <row r="69" spans="1:79" ht="13.15" customHeight="1" x14ac:dyDescent="0.2">
      <c r="A69" s="62">
        <v>3</v>
      </c>
      <c r="B69" s="62"/>
      <c r="C69" s="62"/>
      <c r="D69" s="62"/>
      <c r="E69" s="62"/>
      <c r="F69" s="62"/>
      <c r="G69" s="99" t="s">
        <v>71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88" t="s">
        <v>72</v>
      </c>
      <c r="AA69" s="88"/>
      <c r="AB69" s="88"/>
      <c r="AC69" s="88"/>
      <c r="AD69" s="88"/>
      <c r="AE69" s="99" t="s">
        <v>101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102">
        <v>40800</v>
      </c>
      <c r="AP69" s="102"/>
      <c r="AQ69" s="102"/>
      <c r="AR69" s="102"/>
      <c r="AS69" s="102"/>
      <c r="AT69" s="102"/>
      <c r="AU69" s="102"/>
      <c r="AV69" s="102"/>
      <c r="AW69" s="102">
        <v>0</v>
      </c>
      <c r="AX69" s="102"/>
      <c r="AY69" s="102"/>
      <c r="AZ69" s="102"/>
      <c r="BA69" s="102"/>
      <c r="BB69" s="102"/>
      <c r="BC69" s="102"/>
      <c r="BD69" s="102"/>
      <c r="BE69" s="102">
        <f t="shared" si="0"/>
        <v>40800</v>
      </c>
      <c r="BF69" s="102"/>
      <c r="BG69" s="102"/>
      <c r="BH69" s="102"/>
      <c r="BI69" s="102"/>
      <c r="BJ69" s="102"/>
      <c r="BK69" s="102"/>
      <c r="BL69" s="102"/>
    </row>
    <row r="70" spans="1:79" ht="13.15" customHeight="1" x14ac:dyDescent="0.2">
      <c r="A70" s="62">
        <v>4</v>
      </c>
      <c r="B70" s="62"/>
      <c r="C70" s="62"/>
      <c r="D70" s="62"/>
      <c r="E70" s="62"/>
      <c r="F70" s="62"/>
      <c r="G70" s="99" t="s">
        <v>73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88" t="s">
        <v>102</v>
      </c>
      <c r="AA70" s="88"/>
      <c r="AB70" s="88"/>
      <c r="AC70" s="88"/>
      <c r="AD70" s="88"/>
      <c r="AE70" s="99" t="s">
        <v>101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102">
        <v>800</v>
      </c>
      <c r="AP70" s="102"/>
      <c r="AQ70" s="102"/>
      <c r="AR70" s="102"/>
      <c r="AS70" s="102"/>
      <c r="AT70" s="102"/>
      <c r="AU70" s="102"/>
      <c r="AV70" s="102"/>
      <c r="AW70" s="102">
        <v>0</v>
      </c>
      <c r="AX70" s="102"/>
      <c r="AY70" s="102"/>
      <c r="AZ70" s="102"/>
      <c r="BA70" s="102"/>
      <c r="BB70" s="102"/>
      <c r="BC70" s="102"/>
      <c r="BD70" s="102"/>
      <c r="BE70" s="102">
        <f t="shared" si="0"/>
        <v>800</v>
      </c>
      <c r="BF70" s="102"/>
      <c r="BG70" s="102"/>
      <c r="BH70" s="102"/>
      <c r="BI70" s="102"/>
      <c r="BJ70" s="102"/>
      <c r="BK70" s="102"/>
      <c r="BL70" s="102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7" t="s">
        <v>74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6"/>
      <c r="AA71" s="106"/>
      <c r="AB71" s="106"/>
      <c r="AC71" s="106"/>
      <c r="AD71" s="106"/>
      <c r="AE71" s="107"/>
      <c r="AF71" s="108"/>
      <c r="AG71" s="108"/>
      <c r="AH71" s="108"/>
      <c r="AI71" s="108"/>
      <c r="AJ71" s="108"/>
      <c r="AK71" s="108"/>
      <c r="AL71" s="108"/>
      <c r="AM71" s="108"/>
      <c r="AN71" s="109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</row>
    <row r="72" spans="1:79" ht="40.5" customHeight="1" x14ac:dyDescent="0.2">
      <c r="A72" s="62">
        <v>5</v>
      </c>
      <c r="B72" s="62"/>
      <c r="C72" s="62"/>
      <c r="D72" s="62"/>
      <c r="E72" s="62"/>
      <c r="F72" s="62"/>
      <c r="G72" s="117" t="s">
        <v>75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88" t="s">
        <v>102</v>
      </c>
      <c r="AA72" s="88"/>
      <c r="AB72" s="88"/>
      <c r="AC72" s="88"/>
      <c r="AD72" s="88"/>
      <c r="AE72" s="99" t="s">
        <v>76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102">
        <v>13</v>
      </c>
      <c r="AP72" s="102"/>
      <c r="AQ72" s="102"/>
      <c r="AR72" s="102"/>
      <c r="AS72" s="102"/>
      <c r="AT72" s="102"/>
      <c r="AU72" s="102"/>
      <c r="AV72" s="102"/>
      <c r="AW72" s="102">
        <v>0</v>
      </c>
      <c r="AX72" s="102"/>
      <c r="AY72" s="102"/>
      <c r="AZ72" s="102"/>
      <c r="BA72" s="102"/>
      <c r="BB72" s="102"/>
      <c r="BC72" s="102"/>
      <c r="BD72" s="102"/>
      <c r="BE72" s="102">
        <f t="shared" si="0"/>
        <v>13</v>
      </c>
      <c r="BF72" s="102"/>
      <c r="BG72" s="102"/>
      <c r="BH72" s="102"/>
      <c r="BI72" s="102"/>
      <c r="BJ72" s="102"/>
      <c r="BK72" s="102"/>
      <c r="BL72" s="102"/>
    </row>
    <row r="73" spans="1:79" ht="39.6" customHeight="1" x14ac:dyDescent="0.2">
      <c r="A73" s="62">
        <v>6</v>
      </c>
      <c r="B73" s="62"/>
      <c r="C73" s="62"/>
      <c r="D73" s="62"/>
      <c r="E73" s="62"/>
      <c r="F73" s="62"/>
      <c r="G73" s="117" t="s">
        <v>77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88" t="s">
        <v>103</v>
      </c>
      <c r="AA73" s="88"/>
      <c r="AB73" s="88"/>
      <c r="AC73" s="88"/>
      <c r="AD73" s="88"/>
      <c r="AE73" s="99" t="s">
        <v>78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83">
        <v>231908.06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f t="shared" si="0"/>
        <v>231908.06</v>
      </c>
      <c r="BF73" s="83"/>
      <c r="BG73" s="83"/>
      <c r="BH73" s="83"/>
      <c r="BI73" s="83"/>
      <c r="BJ73" s="83"/>
      <c r="BK73" s="83"/>
      <c r="BL73" s="83"/>
    </row>
    <row r="74" spans="1:79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7" t="s">
        <v>79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6"/>
      <c r="AA74" s="106"/>
      <c r="AB74" s="106"/>
      <c r="AC74" s="106"/>
      <c r="AD74" s="106"/>
      <c r="AE74" s="107"/>
      <c r="AF74" s="108"/>
      <c r="AG74" s="108"/>
      <c r="AH74" s="108"/>
      <c r="AI74" s="108"/>
      <c r="AJ74" s="108"/>
      <c r="AK74" s="108"/>
      <c r="AL74" s="108"/>
      <c r="AM74" s="108"/>
      <c r="AN74" s="109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39.6" customHeight="1" x14ac:dyDescent="0.2">
      <c r="A75" s="62">
        <v>7</v>
      </c>
      <c r="B75" s="62"/>
      <c r="C75" s="62"/>
      <c r="D75" s="62"/>
      <c r="E75" s="62"/>
      <c r="F75" s="62"/>
      <c r="G75" s="99" t="s">
        <v>80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88" t="s">
        <v>104</v>
      </c>
      <c r="AA75" s="88"/>
      <c r="AB75" s="88"/>
      <c r="AC75" s="88"/>
      <c r="AD75" s="88"/>
      <c r="AE75" s="99" t="s">
        <v>81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83">
        <v>100</v>
      </c>
      <c r="AP75" s="83"/>
      <c r="AQ75" s="83"/>
      <c r="AR75" s="83"/>
      <c r="AS75" s="83"/>
      <c r="AT75" s="83"/>
      <c r="AU75" s="83"/>
      <c r="AV75" s="83"/>
      <c r="AW75" s="83">
        <v>0</v>
      </c>
      <c r="AX75" s="83"/>
      <c r="AY75" s="83"/>
      <c r="AZ75" s="83"/>
      <c r="BA75" s="83"/>
      <c r="BB75" s="83"/>
      <c r="BC75" s="83"/>
      <c r="BD75" s="83"/>
      <c r="BE75" s="83">
        <f t="shared" si="0"/>
        <v>100</v>
      </c>
      <c r="BF75" s="83"/>
      <c r="BG75" s="83"/>
      <c r="BH75" s="83"/>
      <c r="BI75" s="83"/>
      <c r="BJ75" s="83"/>
      <c r="BK75" s="83"/>
      <c r="BL75" s="8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15" customHeight="1" x14ac:dyDescent="0.25">
      <c r="A78" s="112" t="s">
        <v>85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5"/>
      <c r="AO78" s="114" t="s">
        <v>87</v>
      </c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</row>
    <row r="79" spans="1:79" x14ac:dyDescent="0.2">
      <c r="W79" s="97" t="s">
        <v>6</v>
      </c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O79" s="97" t="s">
        <v>53</v>
      </c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</row>
    <row r="80" spans="1:79" ht="15.75" customHeight="1" x14ac:dyDescent="0.2">
      <c r="A80" s="98" t="s">
        <v>4</v>
      </c>
      <c r="B80" s="98"/>
      <c r="C80" s="98"/>
      <c r="D80" s="98"/>
      <c r="E80" s="98"/>
      <c r="F80" s="98"/>
    </row>
    <row r="81" spans="1:59" ht="13.15" customHeight="1" x14ac:dyDescent="0.2">
      <c r="A81" s="44" t="s">
        <v>84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</row>
    <row r="82" spans="1:59" x14ac:dyDescent="0.2">
      <c r="A82" s="111" t="s">
        <v>48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">
      <c r="A84" s="112" t="s">
        <v>86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5"/>
      <c r="AO84" s="55" t="s">
        <v>88</v>
      </c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 spans="1:59" x14ac:dyDescent="0.2">
      <c r="W85" s="97" t="s">
        <v>6</v>
      </c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O85" s="97" t="s">
        <v>53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</row>
    <row r="86" spans="1:59" x14ac:dyDescent="0.2">
      <c r="A86" s="115">
        <v>43892</v>
      </c>
      <c r="B86" s="116"/>
      <c r="C86" s="116"/>
      <c r="D86" s="116"/>
      <c r="E86" s="116"/>
      <c r="F86" s="116"/>
      <c r="G86" s="116"/>
      <c r="H86" s="116"/>
    </row>
    <row r="87" spans="1:59" x14ac:dyDescent="0.2">
      <c r="A87" s="97" t="s">
        <v>46</v>
      </c>
      <c r="B87" s="97"/>
      <c r="C87" s="97"/>
      <c r="D87" s="97"/>
      <c r="E87" s="97"/>
      <c r="F87" s="97"/>
      <c r="G87" s="97"/>
      <c r="H87" s="97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47</v>
      </c>
    </row>
  </sheetData>
  <mergeCells count="229">
    <mergeCell ref="AE75:AN75"/>
    <mergeCell ref="AO75:AV75"/>
    <mergeCell ref="AW75:BD75"/>
    <mergeCell ref="BE75:BL75"/>
    <mergeCell ref="Z74:AD74"/>
    <mergeCell ref="AE74:AN74"/>
    <mergeCell ref="A74:F74"/>
    <mergeCell ref="G74:Y74"/>
    <mergeCell ref="A68:F68"/>
    <mergeCell ref="A72:F72"/>
    <mergeCell ref="G72:Y72"/>
    <mergeCell ref="Z72:AD72"/>
    <mergeCell ref="AE72:AN72"/>
    <mergeCell ref="AO72:AV72"/>
    <mergeCell ref="AW72:BD72"/>
    <mergeCell ref="A73:F73"/>
    <mergeCell ref="A71:F71"/>
    <mergeCell ref="G71:Y71"/>
    <mergeCell ref="Z71:AD71"/>
    <mergeCell ref="AE71:AN71"/>
    <mergeCell ref="G73:Y73"/>
    <mergeCell ref="Z73:AD73"/>
    <mergeCell ref="AE73:AN73"/>
    <mergeCell ref="AO71:AV71"/>
    <mergeCell ref="AW71:BD71"/>
    <mergeCell ref="AO73:AV73"/>
    <mergeCell ref="AW73:BD73"/>
    <mergeCell ref="BE66:BL66"/>
    <mergeCell ref="A66:F66"/>
    <mergeCell ref="G66:Y66"/>
    <mergeCell ref="Z66:AD66"/>
    <mergeCell ref="AE66:AN66"/>
    <mergeCell ref="AO66:AV66"/>
    <mergeCell ref="AW66:BD66"/>
    <mergeCell ref="BE67:BL67"/>
    <mergeCell ref="BE70:BL70"/>
    <mergeCell ref="A69:F69"/>
    <mergeCell ref="G69:Y69"/>
    <mergeCell ref="Z67:AD67"/>
    <mergeCell ref="AE67:AN67"/>
    <mergeCell ref="AO67:AV67"/>
    <mergeCell ref="AW67:BD67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87:H87"/>
    <mergeCell ref="A81:AS81"/>
    <mergeCell ref="A82:AS82"/>
    <mergeCell ref="A84:V84"/>
    <mergeCell ref="W84:AM84"/>
    <mergeCell ref="AO84:BG84"/>
    <mergeCell ref="W85:AM85"/>
    <mergeCell ref="Z69:AD69"/>
    <mergeCell ref="AO85:BG85"/>
    <mergeCell ref="A78:V78"/>
    <mergeCell ref="W78:AM78"/>
    <mergeCell ref="AO78:BG78"/>
    <mergeCell ref="W79:AM79"/>
    <mergeCell ref="A86:H86"/>
    <mergeCell ref="AW70:BD70"/>
    <mergeCell ref="AO74:AV74"/>
    <mergeCell ref="AW74:BD74"/>
    <mergeCell ref="BE71:BL71"/>
    <mergeCell ref="BE72:BL72"/>
    <mergeCell ref="BE73:BL73"/>
    <mergeCell ref="BE74:BL74"/>
    <mergeCell ref="A75:F75"/>
    <mergeCell ref="G75:Y75"/>
    <mergeCell ref="Z75:AD75"/>
    <mergeCell ref="AO79:BG79"/>
    <mergeCell ref="A80:F80"/>
    <mergeCell ref="G68:Y68"/>
    <mergeCell ref="Z68:AD68"/>
    <mergeCell ref="AE68:AN68"/>
    <mergeCell ref="AO68:AV68"/>
    <mergeCell ref="AW68:BD68"/>
    <mergeCell ref="BE68:BL68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7:F67"/>
    <mergeCell ref="G67:Y67"/>
    <mergeCell ref="Z64:AD64"/>
    <mergeCell ref="AE64:AN64"/>
    <mergeCell ref="A64:F64"/>
    <mergeCell ref="G64:Y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K49:AR49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S49:AZ49"/>
    <mergeCell ref="A52:BL52"/>
    <mergeCell ref="A50:C50"/>
    <mergeCell ref="D50:AB50"/>
    <mergeCell ref="AC50:AJ50"/>
    <mergeCell ref="AK50:AR50"/>
    <mergeCell ref="AS50:AZ50"/>
    <mergeCell ref="A49:C49"/>
    <mergeCell ref="D49:AB49"/>
    <mergeCell ref="AC49:AJ49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A32:F32"/>
    <mergeCell ref="G32:BL32"/>
    <mergeCell ref="AS45:AZ46"/>
    <mergeCell ref="A37:BL37"/>
    <mergeCell ref="A38:F38"/>
    <mergeCell ref="G38:BL38"/>
    <mergeCell ref="A39:F39"/>
    <mergeCell ref="G39:BL39"/>
    <mergeCell ref="A40:F40"/>
    <mergeCell ref="A34:BL34"/>
    <mergeCell ref="A35:BL35"/>
    <mergeCell ref="G40:BL40"/>
    <mergeCell ref="A45:C46"/>
    <mergeCell ref="D45:AB46"/>
    <mergeCell ref="AC45:AJ46"/>
    <mergeCell ref="AK45:AR46"/>
    <mergeCell ref="A41:F41"/>
    <mergeCell ref="G41:BL41"/>
    <mergeCell ref="A43:AZ43"/>
    <mergeCell ref="A44:AZ44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G31:BL31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5:BL5"/>
    <mergeCell ref="AO6:BF6"/>
    <mergeCell ref="B14:L14"/>
    <mergeCell ref="N14:AS14"/>
    <mergeCell ref="AU14:BB14"/>
    <mergeCell ref="AO1:BL1"/>
    <mergeCell ref="AO2:BL2"/>
    <mergeCell ref="AO3:BL3"/>
    <mergeCell ref="AO4:BL4"/>
  </mergeCells>
  <phoneticPr fontId="21" type="noConversion"/>
  <conditionalFormatting sqref="H65:L65 H74:L74 G65:G66 G68:G70 G72:G75">
    <cfRule type="cellIs" dxfId="4" priority="3" stopIfTrue="1" operator="equal">
      <formula>$G64</formula>
    </cfRule>
  </conditionalFormatting>
  <conditionalFormatting sqref="D50:I50">
    <cfRule type="cellIs" dxfId="3" priority="2" stopIfTrue="1" operator="equal">
      <formula>#REF!</formula>
    </cfRule>
  </conditionalFormatting>
  <conditionalFormatting sqref="A65:F75">
    <cfRule type="cellIs" dxfId="2" priority="1" stopIfTrue="1" operator="equal">
      <formula>0</formula>
    </cfRule>
  </conditionalFormatting>
  <conditionalFormatting sqref="D49">
    <cfRule type="cellIs" dxfId="1" priority="4" stopIfTrue="1" operator="equal">
      <formula>$D48</formula>
    </cfRule>
  </conditionalFormatting>
  <conditionalFormatting sqref="G67:L67 G71:L71">
    <cfRule type="cellIs" dxfId="0" priority="6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2020-01-16T14:30:02Z</cp:lastPrinted>
  <dcterms:created xsi:type="dcterms:W3CDTF">2016-08-15T09:54:21Z</dcterms:created>
  <dcterms:modified xsi:type="dcterms:W3CDTF">2020-03-05T06:18:52Z</dcterms:modified>
</cp:coreProperties>
</file>